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<sst xmlns="http://schemas.openxmlformats.org/spreadsheetml/2006/main" count="246" uniqueCount="102">
  <si>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</si>
  <si>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</si>
  <si>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</si>
  <si>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</si>
  <si>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</si>
  <si>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</si>
  <si>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</si>
  <si>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</si>
  <si>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</si>
  <si>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</si>
  <si>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</si>
  <si>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</si>
  <si>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</si>
  <si>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</si>
  <si>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</si>
  <si>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</si>
  <si>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</si>
  <si>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</si>
  <si>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</si>
  <si>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</si>
  <si>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</si>
  <si>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</si>
  <si>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</si>
  <si>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</si>
  <si>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</si>
  <si>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</si>
  <si>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</si>
  <si>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</si>
  <si>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</si>
  <si>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</si>
  <si>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</si>
  <si>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</si>
  <si>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</si>
  <si>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</si>
  <si>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</si>
  <si>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</si>
  <si>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</si>
  <si>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</si>
  <si>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</si>
  <si>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</si>
  <si>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</si>
  <si>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</si>
  <si>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</si>
  <si>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</si>
  <si>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</si>
  <si>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Castaños</t>
  </si>
  <si>
    <t>Hidalgo</t>
  </si>
  <si>
    <t>Sacramento</t>
  </si>
  <si>
    <t>ENTIDAD</t>
  </si>
  <si>
    <t>U075 Fondo para la Accesibilidad en el Transporte Público para las Personas con Discapacidad</t>
  </si>
  <si>
    <t>2017</t>
  </si>
  <si>
    <t>Metros Cuadrados</t>
  </si>
  <si>
    <t>Jiménez</t>
  </si>
  <si>
    <t>Ocampo</t>
  </si>
  <si>
    <t>Lamadrid</t>
  </si>
  <si>
    <t>Frontera</t>
  </si>
  <si>
    <t>Progreso</t>
  </si>
  <si>
    <t>Escobedo</t>
  </si>
  <si>
    <t>Abasolo</t>
  </si>
  <si>
    <t>Morelos</t>
  </si>
  <si>
    <t>Nadadores</t>
  </si>
  <si>
    <t>COA17170200896757</t>
  </si>
  <si>
    <t>Adquisición De Un (1) Vehículo Especial Para Transporte De Personas Con Discapacidad  - Ptp-7737-75-Cl-A0.6</t>
  </si>
  <si>
    <t>PTP-7737-75-CL-A0.6</t>
  </si>
  <si>
    <t>Financiera:  / Física: Adquisición de 1 vehículo modificado / Registro: SISTEMA: Pasa al siguiente nivel.</t>
  </si>
  <si>
    <t>COA17170200896758</t>
  </si>
  <si>
    <t>Adquisición De Un (1) Vehículo Especial Para Transporte De Personas Con Discapacidad  - Ptp-7739-75-Cn-A0.6</t>
  </si>
  <si>
    <t>PTP-7739-75-CN-A0.6</t>
  </si>
  <si>
    <t>COA17170200896759</t>
  </si>
  <si>
    <t>Adquisición De Un (1) Vehículo Especial Para Transporte De Personas Con Discapacidad  - Ptp-7742-75-Cs-A0.6</t>
  </si>
  <si>
    <t>PTP-7742-75-CS-A0.6</t>
  </si>
  <si>
    <t>Financiera:  / Física: Adquisición de 1 unidad modificada / Registro: SISTEMA: Pasa al siguiente nivel.</t>
  </si>
  <si>
    <t>COA17170200897539</t>
  </si>
  <si>
    <t>Adquisición De Un (1) Vehículo Especial Para Transporte De Personas Con Discapacidad  - Ptp-7733-75-Ce-A0.6</t>
  </si>
  <si>
    <t>PTP-7733-75-CE-A0.6</t>
  </si>
  <si>
    <t>COA17170200897542</t>
  </si>
  <si>
    <t>Adquisición De Un (1) Vehículo Especial Para Transporte De Personas Con Discapacidad  - Ptp-7741-75-Cp-A0.6</t>
  </si>
  <si>
    <t>PTP-7741-75-CP-A0.6</t>
  </si>
  <si>
    <t>Financiera:  / Física: Adquisición de 1 vehiculo modificado / Registro: SISTEMA: Pasa al siguiente nivel.</t>
  </si>
  <si>
    <t>COA17170200900011</t>
  </si>
  <si>
    <t>Adquisición De Un (1) Vehículo Especial Para Transporte De Personas Con Discapacidad  - Ptp-7732-75-Cc-A0.6</t>
  </si>
  <si>
    <t>PTP-7732-75-CC-A0.6</t>
  </si>
  <si>
    <t>COA17170200900015</t>
  </si>
  <si>
    <t>Adquisición De Un (1) Vehículo Especial Para Transporte De Personas Con Discapacidad  - Ptp-7740-75-Co-A0.6</t>
  </si>
  <si>
    <t>PTP-7740-75-CO-A0.6</t>
  </si>
  <si>
    <t>COA17170200900867</t>
  </si>
  <si>
    <t>Adquisición De Un (1) Vehículo Especial Para Transporte De Personas Con Discapacidad  - Ptp-7731-75-Ca-A0.6</t>
  </si>
  <si>
    <t>PTP-7731-75-CA-A0.6</t>
  </si>
  <si>
    <t>Financiera:  / Física: Adquisición de 1 unidad equipada / Registro: SISTEMA: Pasa al siguiente nivel.</t>
  </si>
  <si>
    <t>COA17170200900869</t>
  </si>
  <si>
    <t>Adquisición De Un (1) Vehículo Especial Para Transporte De Personas Con Discapacidad  - Ptp-7734-75-Cf-A0.6</t>
  </si>
  <si>
    <t>PTP-7734-75-CF-A0.6</t>
  </si>
  <si>
    <t>COA17170200900870</t>
  </si>
  <si>
    <t>Adquisición De Un (1) Vehículo Especial Para Transporte De Personas Con Discapacidad  - Ptp-7735-75-Ch-A0.6</t>
  </si>
  <si>
    <t>PTP-7735-75-CH-A0.6</t>
  </si>
  <si>
    <t>COA17170200900874</t>
  </si>
  <si>
    <t>Adquisición De Un (1) Vehículo Especial Para Transporte De Personas Con Discapacidad  - Ptp-7738-75-Cm-A0.6</t>
  </si>
  <si>
    <t>PTP-7738-75-CM-A0.6</t>
  </si>
  <si>
    <t>COA17170200902425</t>
  </si>
  <si>
    <t>Adquisición De Un (1) Vehículo Especial Para Transporte De Personas Con Discapacidad  - Ptp-7736-75-Cj-A0.6</t>
  </si>
  <si>
    <t>PTP-7736-75-CJ-A0.6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</si>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</sst>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61</v>
      </c>
      <c r="D11" s="29" t="s">
        <v>62</v>
      </c>
      <c r="E11" s="30" t="s">
        <v>63</v>
      </c>
      <c r="F11" s="30" t="s">
        <v>5</v>
      </c>
      <c r="G11" s="30" t="s">
        <v>54</v>
      </c>
      <c r="H11" s="31" t="s">
        <v>39</v>
      </c>
      <c r="I11" s="31" t="s">
        <v>40</v>
      </c>
      <c r="J11" s="32" t="s">
        <v>41</v>
      </c>
      <c r="K11" s="31" t="s">
        <v>49</v>
      </c>
      <c r="L11" s="33" t="s">
        <v>40</v>
      </c>
      <c r="M11" s="31" t="s">
        <v>42</v>
      </c>
      <c r="N11" s="31" t="s">
        <v>48</v>
      </c>
      <c r="O11" s="31" t="s">
        <v>43</v>
      </c>
      <c r="P11" s="33" t="s">
        <v>44</v>
      </c>
      <c r="Q11" s="33" t="s">
        <v>50</v>
      </c>
      <c r="R11" s="31"/>
      <c r="S11" s="31">
        <v>627200</v>
      </c>
      <c r="T11" s="31">
        <v>310154.34999999998</v>
      </c>
      <c r="U11" s="31">
        <v>533239.29</v>
      </c>
      <c r="V11" s="31">
        <v>533239.29</v>
      </c>
      <c r="W11" s="31">
        <v>533239.29</v>
      </c>
      <c r="X11" s="31">
        <v>0</v>
      </c>
      <c r="Y11" s="34">
        <f t="shared" ref="Y11:Y19" si="0">IF(ISERROR(W11/S11),0,((W11/S11)*100))</f>
        <v>85.019019451530625</v>
      </c>
      <c r="Z11" s="33">
        <v>0</v>
      </c>
      <c r="AA11" s="33" t="s">
        <v>51</v>
      </c>
      <c r="AB11" s="28"/>
      <c r="AC11" s="34">
        <v>0</v>
      </c>
      <c r="AD11" s="34">
        <v>85.02</v>
      </c>
      <c r="AE11" s="35" t="s">
        <v>64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60</v>
      </c>
      <c r="H12" s="31" t="s">
        <v>39</v>
      </c>
      <c r="I12" s="31" t="s">
        <v>40</v>
      </c>
      <c r="J12" s="32" t="s">
        <v>41</v>
      </c>
      <c r="K12" s="31" t="s">
        <v>49</v>
      </c>
      <c r="L12" s="33" t="s">
        <v>40</v>
      </c>
      <c r="M12" s="31" t="s">
        <v>42</v>
      </c>
      <c r="N12" s="31" t="s">
        <v>48</v>
      </c>
      <c r="O12" s="31" t="s">
        <v>43</v>
      </c>
      <c r="P12" s="33" t="s">
        <v>44</v>
      </c>
      <c r="Q12" s="33" t="s">
        <v>50</v>
      </c>
      <c r="R12" s="31"/>
      <c r="S12" s="31">
        <v>627200</v>
      </c>
      <c r="T12" s="31">
        <v>310154.34999999998</v>
      </c>
      <c r="U12" s="31">
        <v>533239.29</v>
      </c>
      <c r="V12" s="31">
        <v>533239.29</v>
      </c>
      <c r="W12" s="31">
        <v>533239.29</v>
      </c>
      <c r="X12" s="31">
        <v>0</v>
      </c>
      <c r="Y12" s="34">
        <f t="shared" si="0"/>
        <v>85.019019451530625</v>
      </c>
      <c r="Z12" s="33">
        <v>0</v>
      </c>
      <c r="AA12" s="33" t="s">
        <v>51</v>
      </c>
      <c r="AB12" s="28"/>
      <c r="AC12" s="34">
        <v>0</v>
      </c>
      <c r="AD12" s="34">
        <v>85.02</v>
      </c>
      <c r="AE12" s="35" t="s">
        <v>64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47</v>
      </c>
      <c r="H13" s="31" t="s">
        <v>39</v>
      </c>
      <c r="I13" s="31" t="s">
        <v>40</v>
      </c>
      <c r="J13" s="32" t="s">
        <v>41</v>
      </c>
      <c r="K13" s="31" t="s">
        <v>49</v>
      </c>
      <c r="L13" s="33" t="s">
        <v>40</v>
      </c>
      <c r="M13" s="31" t="s">
        <v>42</v>
      </c>
      <c r="N13" s="31" t="s">
        <v>48</v>
      </c>
      <c r="O13" s="31" t="s">
        <v>43</v>
      </c>
      <c r="P13" s="33" t="s">
        <v>44</v>
      </c>
      <c r="Q13" s="33" t="s">
        <v>50</v>
      </c>
      <c r="R13" s="31"/>
      <c r="S13" s="31">
        <v>627200</v>
      </c>
      <c r="T13" s="31">
        <v>310154.34999999998</v>
      </c>
      <c r="U13" s="31">
        <v>533239.29</v>
      </c>
      <c r="V13" s="31">
        <v>533239.29</v>
      </c>
      <c r="W13" s="31">
        <v>533239.29</v>
      </c>
      <c r="X13" s="31">
        <v>0</v>
      </c>
      <c r="Y13" s="34">
        <f t="shared" si="0"/>
        <v>85.019019451530625</v>
      </c>
      <c r="Z13" s="33">
        <v>0</v>
      </c>
      <c r="AA13" s="33" t="s">
        <v>51</v>
      </c>
      <c r="AB13" s="28"/>
      <c r="AC13" s="34">
        <v>0</v>
      </c>
      <c r="AD13" s="34">
        <v>85.02</v>
      </c>
      <c r="AE13" s="35" t="s">
        <v>71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74</v>
      </c>
      <c r="F14" s="30" t="s">
        <v>5</v>
      </c>
      <c r="G14" s="30" t="s">
        <v>57</v>
      </c>
      <c r="H14" s="31" t="s">
        <v>39</v>
      </c>
      <c r="I14" s="31" t="s">
        <v>40</v>
      </c>
      <c r="J14" s="32" t="s">
        <v>41</v>
      </c>
      <c r="K14" s="31" t="s">
        <v>49</v>
      </c>
      <c r="L14" s="33" t="s">
        <v>40</v>
      </c>
      <c r="M14" s="31" t="s">
        <v>42</v>
      </c>
      <c r="N14" s="31" t="s">
        <v>48</v>
      </c>
      <c r="O14" s="31" t="s">
        <v>43</v>
      </c>
      <c r="P14" s="33" t="s">
        <v>44</v>
      </c>
      <c r="Q14" s="33" t="s">
        <v>50</v>
      </c>
      <c r="R14" s="31"/>
      <c r="S14" s="31">
        <v>627200</v>
      </c>
      <c r="T14" s="31">
        <v>310154.34999999998</v>
      </c>
      <c r="U14" s="31">
        <v>533239.29</v>
      </c>
      <c r="V14" s="31">
        <v>533239.29</v>
      </c>
      <c r="W14" s="31">
        <v>533239.29</v>
      </c>
      <c r="X14" s="31">
        <v>0</v>
      </c>
      <c r="Y14" s="34">
        <f t="shared" si="0"/>
        <v>85.019019451530625</v>
      </c>
      <c r="Z14" s="33">
        <v>0</v>
      </c>
      <c r="AA14" s="33" t="s">
        <v>51</v>
      </c>
      <c r="AB14" s="28"/>
      <c r="AC14" s="34">
        <v>0</v>
      </c>
      <c r="AD14" s="34">
        <v>85.02</v>
      </c>
      <c r="AE14" s="35" t="s">
        <v>71</v>
      </c>
      <c r="AF14" s="18"/>
    </row>
    <row r="15" spans="2:32" ht="60.75" customHeight="1">
      <c r="B15" s="18"/>
      <c r="C15" s="29" t="s">
        <v>75</v>
      </c>
      <c r="D15" s="29" t="s">
        <v>76</v>
      </c>
      <c r="E15" s="30" t="s">
        <v>77</v>
      </c>
      <c r="F15" s="30" t="s">
        <v>5</v>
      </c>
      <c r="G15" s="30" t="s">
        <v>56</v>
      </c>
      <c r="H15" s="31" t="s">
        <v>39</v>
      </c>
      <c r="I15" s="31" t="s">
        <v>40</v>
      </c>
      <c r="J15" s="32" t="s">
        <v>41</v>
      </c>
      <c r="K15" s="31" t="s">
        <v>49</v>
      </c>
      <c r="L15" s="33" t="s">
        <v>40</v>
      </c>
      <c r="M15" s="31" t="s">
        <v>42</v>
      </c>
      <c r="N15" s="31" t="s">
        <v>48</v>
      </c>
      <c r="O15" s="31" t="s">
        <v>43</v>
      </c>
      <c r="P15" s="33" t="s">
        <v>44</v>
      </c>
      <c r="Q15" s="33" t="s">
        <v>50</v>
      </c>
      <c r="R15" s="31"/>
      <c r="S15" s="31">
        <v>627200</v>
      </c>
      <c r="T15" s="31">
        <v>310154.34999999998</v>
      </c>
      <c r="U15" s="31">
        <v>533239.29</v>
      </c>
      <c r="V15" s="31">
        <v>533239.29</v>
      </c>
      <c r="W15" s="31">
        <v>533239.29</v>
      </c>
      <c r="X15" s="31">
        <v>0</v>
      </c>
      <c r="Y15" s="34">
        <f t="shared" si="0"/>
        <v>85.019019451530625</v>
      </c>
      <c r="Z15" s="33">
        <v>0</v>
      </c>
      <c r="AA15" s="33" t="s">
        <v>51</v>
      </c>
      <c r="AB15" s="28"/>
      <c r="AC15" s="34">
        <v>0</v>
      </c>
      <c r="AD15" s="34">
        <v>85.02</v>
      </c>
      <c r="AE15" s="35" t="s">
        <v>78</v>
      </c>
      <c r="AF15" s="18"/>
    </row>
    <row r="16" spans="2:32" ht="60.75" customHeight="1">
      <c r="B16" s="18"/>
      <c r="C16" s="29" t="s">
        <v>79</v>
      </c>
      <c r="D16" s="29" t="s">
        <v>80</v>
      </c>
      <c r="E16" s="30" t="s">
        <v>81</v>
      </c>
      <c r="F16" s="30" t="s">
        <v>5</v>
      </c>
      <c r="G16" s="30" t="s">
        <v>45</v>
      </c>
      <c r="H16" s="31" t="s">
        <v>39</v>
      </c>
      <c r="I16" s="31" t="s">
        <v>40</v>
      </c>
      <c r="J16" s="32" t="s">
        <v>41</v>
      </c>
      <c r="K16" s="31" t="s">
        <v>49</v>
      </c>
      <c r="L16" s="33" t="s">
        <v>40</v>
      </c>
      <c r="M16" s="31" t="s">
        <v>42</v>
      </c>
      <c r="N16" s="31" t="s">
        <v>48</v>
      </c>
      <c r="O16" s="31" t="s">
        <v>43</v>
      </c>
      <c r="P16" s="33" t="s">
        <v>44</v>
      </c>
      <c r="Q16" s="33" t="s">
        <v>50</v>
      </c>
      <c r="R16" s="31"/>
      <c r="S16" s="31">
        <v>627200</v>
      </c>
      <c r="T16" s="31">
        <v>310154.34999999998</v>
      </c>
      <c r="U16" s="31">
        <v>533239.29</v>
      </c>
      <c r="V16" s="31">
        <v>533239.29</v>
      </c>
      <c r="W16" s="31">
        <v>533239.29</v>
      </c>
      <c r="X16" s="31">
        <v>0</v>
      </c>
      <c r="Y16" s="34">
        <f t="shared" si="0"/>
        <v>85.019019451530625</v>
      </c>
      <c r="Z16" s="33">
        <v>0</v>
      </c>
      <c r="AA16" s="33" t="s">
        <v>51</v>
      </c>
      <c r="AB16" s="28"/>
      <c r="AC16" s="34">
        <v>0</v>
      </c>
      <c r="AD16" s="34">
        <v>85.02</v>
      </c>
      <c r="AE16" s="35" t="s">
        <v>71</v>
      </c>
      <c r="AF16" s="18"/>
    </row>
    <row r="17" spans="2:32" ht="60.75" customHeight="1">
      <c r="B17" s="18"/>
      <c r="C17" s="29" t="s">
        <v>82</v>
      </c>
      <c r="D17" s="29" t="s">
        <v>83</v>
      </c>
      <c r="E17" s="30" t="s">
        <v>84</v>
      </c>
      <c r="F17" s="30" t="s">
        <v>5</v>
      </c>
      <c r="G17" s="30" t="s">
        <v>53</v>
      </c>
      <c r="H17" s="31" t="s">
        <v>39</v>
      </c>
      <c r="I17" s="31" t="s">
        <v>40</v>
      </c>
      <c r="J17" s="32" t="s">
        <v>41</v>
      </c>
      <c r="K17" s="31" t="s">
        <v>49</v>
      </c>
      <c r="L17" s="33" t="s">
        <v>40</v>
      </c>
      <c r="M17" s="31" t="s">
        <v>42</v>
      </c>
      <c r="N17" s="31" t="s">
        <v>48</v>
      </c>
      <c r="O17" s="31" t="s">
        <v>43</v>
      </c>
      <c r="P17" s="33" t="s">
        <v>44</v>
      </c>
      <c r="Q17" s="33" t="s">
        <v>50</v>
      </c>
      <c r="R17" s="31"/>
      <c r="S17" s="31">
        <v>627200</v>
      </c>
      <c r="T17" s="31">
        <v>310154.34999999998</v>
      </c>
      <c r="U17" s="31">
        <v>533239.29</v>
      </c>
      <c r="V17" s="31">
        <v>533239.29</v>
      </c>
      <c r="W17" s="31">
        <v>533239.29</v>
      </c>
      <c r="X17" s="31">
        <v>0</v>
      </c>
      <c r="Y17" s="34">
        <f t="shared" si="0"/>
        <v>85.019019451530625</v>
      </c>
      <c r="Z17" s="33">
        <v>0</v>
      </c>
      <c r="AA17" s="33" t="s">
        <v>51</v>
      </c>
      <c r="AB17" s="28"/>
      <c r="AC17" s="34">
        <v>0</v>
      </c>
      <c r="AD17" s="34">
        <v>85.02</v>
      </c>
      <c r="AE17" s="35" t="s">
        <v>64</v>
      </c>
      <c r="AF17" s="18"/>
    </row>
    <row r="18" spans="2:32" ht="60.75" customHeight="1">
      <c r="B18" s="18"/>
      <c r="C18" s="29" t="s">
        <v>85</v>
      </c>
      <c r="D18" s="29" t="s">
        <v>86</v>
      </c>
      <c r="E18" s="30" t="s">
        <v>87</v>
      </c>
      <c r="F18" s="30" t="s">
        <v>5</v>
      </c>
      <c r="G18" s="30" t="s">
        <v>58</v>
      </c>
      <c r="H18" s="31" t="s">
        <v>39</v>
      </c>
      <c r="I18" s="31" t="s">
        <v>40</v>
      </c>
      <c r="J18" s="32" t="s">
        <v>41</v>
      </c>
      <c r="K18" s="31" t="s">
        <v>49</v>
      </c>
      <c r="L18" s="33" t="s">
        <v>40</v>
      </c>
      <c r="M18" s="31" t="s">
        <v>42</v>
      </c>
      <c r="N18" s="31" t="s">
        <v>48</v>
      </c>
      <c r="O18" s="31" t="s">
        <v>43</v>
      </c>
      <c r="P18" s="33" t="s">
        <v>44</v>
      </c>
      <c r="Q18" s="33" t="s">
        <v>50</v>
      </c>
      <c r="R18" s="31"/>
      <c r="S18" s="31">
        <v>627200</v>
      </c>
      <c r="T18" s="31">
        <v>310154.34999999998</v>
      </c>
      <c r="U18" s="31">
        <v>533239.29</v>
      </c>
      <c r="V18" s="31">
        <v>533239.29</v>
      </c>
      <c r="W18" s="31">
        <v>533239.29</v>
      </c>
      <c r="X18" s="31">
        <v>0</v>
      </c>
      <c r="Y18" s="34">
        <f t="shared" si="0"/>
        <v>85.019019451530625</v>
      </c>
      <c r="Z18" s="33">
        <v>0</v>
      </c>
      <c r="AA18" s="33" t="s">
        <v>51</v>
      </c>
      <c r="AB18" s="28"/>
      <c r="AC18" s="34">
        <v>0</v>
      </c>
      <c r="AD18" s="34">
        <v>85.02</v>
      </c>
      <c r="AE18" s="35" t="s">
        <v>88</v>
      </c>
      <c r="AF18" s="18"/>
    </row>
    <row r="19" spans="2:32" ht="60.75" customHeight="1">
      <c r="B19" s="18"/>
      <c r="C19" s="29" t="s">
        <v>89</v>
      </c>
      <c r="D19" s="29" t="s">
        <v>90</v>
      </c>
      <c r="E19" s="30" t="s">
        <v>91</v>
      </c>
      <c r="F19" s="30" t="s">
        <v>5</v>
      </c>
      <c r="G19" s="30" t="s">
        <v>55</v>
      </c>
      <c r="H19" s="31" t="s">
        <v>39</v>
      </c>
      <c r="I19" s="31" t="s">
        <v>40</v>
      </c>
      <c r="J19" s="32" t="s">
        <v>41</v>
      </c>
      <c r="K19" s="31" t="s">
        <v>49</v>
      </c>
      <c r="L19" s="33" t="s">
        <v>40</v>
      </c>
      <c r="M19" s="31" t="s">
        <v>42</v>
      </c>
      <c r="N19" s="31" t="s">
        <v>48</v>
      </c>
      <c r="O19" s="31" t="s">
        <v>43</v>
      </c>
      <c r="P19" s="33" t="s">
        <v>44</v>
      </c>
      <c r="Q19" s="33" t="s">
        <v>50</v>
      </c>
      <c r="R19" s="31"/>
      <c r="S19" s="31">
        <v>627200</v>
      </c>
      <c r="T19" s="31">
        <v>310154.34999999998</v>
      </c>
      <c r="U19" s="31">
        <v>533239.29</v>
      </c>
      <c r="V19" s="31">
        <v>533239.29</v>
      </c>
      <c r="W19" s="31">
        <v>533239.29</v>
      </c>
      <c r="X19" s="31">
        <v>0</v>
      </c>
      <c r="Y19" s="34">
        <f t="shared" si="0"/>
        <v>85.019019451530625</v>
      </c>
      <c r="Z19" s="33">
        <v>0</v>
      </c>
      <c r="AA19" s="33" t="s">
        <v>51</v>
      </c>
      <c r="AB19" s="28"/>
      <c r="AC19" s="34">
        <v>0</v>
      </c>
      <c r="AD19" s="34">
        <v>85.02</v>
      </c>
      <c r="AE19" s="35" t="s">
        <v>71</v>
      </c>
      <c r="AF19" s="18"/>
    </row>
    <row r="20" spans="2:32" ht="60.75" customHeight="1">
      <c r="B20" s="18"/>
      <c r="C20" s="29" t="s">
        <v>92</v>
      </c>
      <c r="D20" s="29" t="s">
        <v>93</v>
      </c>
      <c r="E20" s="30" t="s">
        <v>94</v>
      </c>
      <c r="F20" s="30" t="s">
        <v>5</v>
      </c>
      <c r="G20" s="30" t="s">
        <v>46</v>
      </c>
      <c r="H20" s="31" t="s">
        <v>39</v>
      </c>
      <c r="I20" s="31" t="s">
        <v>40</v>
      </c>
      <c r="J20" s="32" t="s">
        <v>41</v>
      </c>
      <c r="K20" s="31" t="s">
        <v>49</v>
      </c>
      <c r="L20" s="33" t="s">
        <v>40</v>
      </c>
      <c r="M20" s="31" t="s">
        <v>42</v>
      </c>
      <c r="N20" s="31" t="s">
        <v>48</v>
      </c>
      <c r="O20" s="31" t="s">
        <v>43</v>
      </c>
      <c r="P20" s="33" t="s">
        <v>44</v>
      </c>
      <c r="Q20" s="33" t="s">
        <v>50</v>
      </c>
      <c r="R20" s="31"/>
      <c r="S20" s="31">
        <v>627200</v>
      </c>
      <c r="T20" s="31">
        <v>310154.34999999998</v>
      </c>
      <c r="U20" s="31">
        <v>533239.29</v>
      </c>
      <c r="V20" s="31">
        <v>533239.29</v>
      </c>
      <c r="W20" s="31">
        <v>533239.29</v>
      </c>
      <c r="X20" s="31">
        <v>0</v>
      </c>
      <c r="Y20" s="34">
        <f t="shared" ref="Y20:Y22" si="1">IF(ISERROR(W20/S20),0,((W20/S20)*100))</f>
        <v>85.019019451530625</v>
      </c>
      <c r="Z20" s="33">
        <v>0</v>
      </c>
      <c r="AA20" s="33" t="s">
        <v>51</v>
      </c>
      <c r="AB20" s="28"/>
      <c r="AC20" s="34">
        <v>0</v>
      </c>
      <c r="AD20" s="34">
        <v>85.02</v>
      </c>
      <c r="AE20" s="35" t="s">
        <v>71</v>
      </c>
      <c r="AF20" s="18"/>
    </row>
    <row r="21" spans="2:32" ht="60.75" customHeight="1">
      <c r="B21" s="18"/>
      <c r="C21" s="29" t="s">
        <v>95</v>
      </c>
      <c r="D21" s="29" t="s">
        <v>96</v>
      </c>
      <c r="E21" s="30" t="s">
        <v>97</v>
      </c>
      <c r="F21" s="30" t="s">
        <v>5</v>
      </c>
      <c r="G21" s="30" t="s">
        <v>59</v>
      </c>
      <c r="H21" s="31" t="s">
        <v>39</v>
      </c>
      <c r="I21" s="31" t="s">
        <v>40</v>
      </c>
      <c r="J21" s="32" t="s">
        <v>41</v>
      </c>
      <c r="K21" s="31" t="s">
        <v>49</v>
      </c>
      <c r="L21" s="33" t="s">
        <v>40</v>
      </c>
      <c r="M21" s="31" t="s">
        <v>42</v>
      </c>
      <c r="N21" s="31" t="s">
        <v>48</v>
      </c>
      <c r="O21" s="31" t="s">
        <v>43</v>
      </c>
      <c r="P21" s="33" t="s">
        <v>44</v>
      </c>
      <c r="Q21" s="33" t="s">
        <v>50</v>
      </c>
      <c r="R21" s="31"/>
      <c r="S21" s="31">
        <v>627200</v>
      </c>
      <c r="T21" s="31">
        <v>310154.34999999998</v>
      </c>
      <c r="U21" s="31">
        <v>533239.29</v>
      </c>
      <c r="V21" s="31">
        <v>533239.29</v>
      </c>
      <c r="W21" s="31">
        <v>533239.29</v>
      </c>
      <c r="X21" s="31">
        <v>0</v>
      </c>
      <c r="Y21" s="34">
        <f t="shared" si="1"/>
        <v>85.019019451530625</v>
      </c>
      <c r="Z21" s="33">
        <v>0</v>
      </c>
      <c r="AA21" s="33" t="s">
        <v>51</v>
      </c>
      <c r="AB21" s="28"/>
      <c r="AC21" s="34">
        <v>0</v>
      </c>
      <c r="AD21" s="34">
        <v>85.02</v>
      </c>
      <c r="AE21" s="35" t="s">
        <v>78</v>
      </c>
      <c r="AF21" s="18"/>
    </row>
    <row r="22" spans="2:32" ht="60.75" customHeight="1">
      <c r="B22" s="18"/>
      <c r="C22" s="29" t="s">
        <v>98</v>
      </c>
      <c r="D22" s="29" t="s">
        <v>99</v>
      </c>
      <c r="E22" s="30" t="s">
        <v>100</v>
      </c>
      <c r="F22" s="30" t="s">
        <v>5</v>
      </c>
      <c r="G22" s="30" t="s">
        <v>52</v>
      </c>
      <c r="H22" s="31" t="s">
        <v>39</v>
      </c>
      <c r="I22" s="31" t="s">
        <v>40</v>
      </c>
      <c r="J22" s="32" t="s">
        <v>41</v>
      </c>
      <c r="K22" s="31" t="s">
        <v>49</v>
      </c>
      <c r="L22" s="33" t="s">
        <v>40</v>
      </c>
      <c r="M22" s="31" t="s">
        <v>42</v>
      </c>
      <c r="N22" s="31" t="s">
        <v>48</v>
      </c>
      <c r="O22" s="31" t="s">
        <v>43</v>
      </c>
      <c r="P22" s="33" t="s">
        <v>44</v>
      </c>
      <c r="Q22" s="33" t="s">
        <v>50</v>
      </c>
      <c r="R22" s="31"/>
      <c r="S22" s="31">
        <v>627200</v>
      </c>
      <c r="T22" s="31">
        <v>310154.34999999998</v>
      </c>
      <c r="U22" s="31">
        <v>533239.29</v>
      </c>
      <c r="V22" s="31">
        <v>533239.29</v>
      </c>
      <c r="W22" s="31">
        <v>533239.29</v>
      </c>
      <c r="X22" s="31">
        <v>0</v>
      </c>
      <c r="Y22" s="34">
        <f t="shared" si="1"/>
        <v>85.019019451530625</v>
      </c>
      <c r="Z22" s="33">
        <v>0</v>
      </c>
      <c r="AA22" s="33" t="s">
        <v>51</v>
      </c>
      <c r="AB22" s="28"/>
      <c r="AC22" s="34">
        <v>0</v>
      </c>
      <c r="AD22" s="34">
        <v>85.02</v>
      </c>
      <c r="AE22" s="35" t="s">
        <v>71</v>
      </c>
      <c r="AF22" s="18"/>
    </row>
  </sheetData>
  <autoFilter ref="C10:AE22"/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2017-10-26T18:43:30Z</dcterms:modified>
</cp:coreProperties>
</file>